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GA\Desktop\"/>
    </mc:Choice>
  </mc:AlternateContent>
  <bookViews>
    <workbookView xWindow="6624" yWindow="0" windowWidth="21384" windowHeight="9012"/>
  </bookViews>
  <sheets>
    <sheet name="Interviewer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0" i="1" l="1"/>
  <c r="N28" i="1"/>
  <c r="N27" i="1"/>
  <c r="AA22" i="1"/>
  <c r="R30" i="1" s="1"/>
  <c r="Z22" i="1"/>
  <c r="Q30" i="1" s="1"/>
  <c r="Y22" i="1"/>
  <c r="P30" i="1" s="1"/>
  <c r="X22" i="1"/>
  <c r="O30" i="1" s="1"/>
  <c r="AA19" i="1"/>
  <c r="AA21" i="1" s="1"/>
  <c r="R28" i="1" s="1"/>
  <c r="Z19" i="1"/>
  <c r="Z21" i="1" s="1"/>
  <c r="Y19" i="1"/>
  <c r="Y21" i="1" s="1"/>
  <c r="P28" i="1" s="1"/>
  <c r="X19" i="1"/>
  <c r="X21" i="1" s="1"/>
  <c r="O28" i="1" s="1"/>
  <c r="AA18" i="1"/>
  <c r="AA20" i="1" s="1"/>
  <c r="Z18" i="1"/>
  <c r="Z20" i="1" s="1"/>
  <c r="Y18" i="1"/>
  <c r="Y20" i="1" s="1"/>
  <c r="X18" i="1"/>
  <c r="X20" i="1" s="1"/>
  <c r="O27" i="1" s="1"/>
  <c r="Q28" i="1" l="1"/>
  <c r="R27" i="1"/>
  <c r="P27" i="1"/>
  <c r="Q27" i="1"/>
</calcChain>
</file>

<file path=xl/sharedStrings.xml><?xml version="1.0" encoding="utf-8"?>
<sst xmlns="http://schemas.openxmlformats.org/spreadsheetml/2006/main" count="122" uniqueCount="59">
  <si>
    <t>Candi 1</t>
  </si>
  <si>
    <t>Candi 2</t>
  </si>
  <si>
    <t>Candi 3</t>
  </si>
  <si>
    <t>Candi 4</t>
  </si>
  <si>
    <t>Candidate 1</t>
  </si>
  <si>
    <t>Candidate 2</t>
  </si>
  <si>
    <t>Candidate 3</t>
  </si>
  <si>
    <t>Candidate 4</t>
  </si>
  <si>
    <t>Average background exp</t>
  </si>
  <si>
    <t>Average technical</t>
  </si>
  <si>
    <t>Important</t>
  </si>
  <si>
    <t>Very important</t>
  </si>
  <si>
    <t>Absolutely essential</t>
  </si>
  <si>
    <t>Rounddown background exp</t>
  </si>
  <si>
    <t>Rounddown technical</t>
  </si>
  <si>
    <t>Rounddown culture</t>
  </si>
  <si>
    <t>ارزیابی مصاحبه</t>
  </si>
  <si>
    <t>عنوان شغل</t>
  </si>
  <si>
    <t>توضیح شغل</t>
  </si>
  <si>
    <t>نام مصاحبه کننده</t>
  </si>
  <si>
    <t>دسته بندی</t>
  </si>
  <si>
    <t>سوالات مصاحبه</t>
  </si>
  <si>
    <t>نام کاندیداد 1</t>
  </si>
  <si>
    <t>تاریخ مصاحبه</t>
  </si>
  <si>
    <t>نام کاندیدا 2</t>
  </si>
  <si>
    <t>نام کاندیدا 3</t>
  </si>
  <si>
    <t>بررسی سابقه کاری</t>
  </si>
  <si>
    <t>نمونه سوالات</t>
  </si>
  <si>
    <t>مسیر شغل خود از ابتدا را توضیح دهید</t>
  </si>
  <si>
    <t xml:space="preserve">مسئولیت و نقش هایی که مرتبط با این شغل است </t>
  </si>
  <si>
    <t>دستاورد یا پروژه خاصی که در سه سال گذشته انجام داده اید</t>
  </si>
  <si>
    <t xml:space="preserve">نمره 1-5 </t>
  </si>
  <si>
    <t>مهارت های فنی مرتبط با شغل</t>
  </si>
  <si>
    <t>پنج مهارت متربط باشغل اینجا سوال می شود  - نمونه سوالات</t>
  </si>
  <si>
    <t>هماهنگی فرهنگی
(این بخش نشان می‌دهد که آیا کاندید با ارزش‌ها و فرهنگ سازمان هماهنگ است یا خیر.)</t>
  </si>
  <si>
    <t>محیط کاری و فرهنگ سازمانی مورد علاقه‌تان را چگونه توصیف می‌کنید؟</t>
  </si>
  <si>
    <t xml:space="preserve"> مثالی بزنید که در آن مجبور بودید با فرهنگ یا محیط کاری جدیدی سازگار شوید. چگونه با آن برخورد کردید؟</t>
  </si>
  <si>
    <t xml:space="preserve"> چه اقداماتی انجام می‌دهید تا ارتباطی باز و مؤثر با همکاران و اعضای تیم خود داشته باشید؟</t>
  </si>
  <si>
    <t xml:space="preserve"> زمانی را توصیف کنید که در تیم با چالش یا تعارضی مواجه شدید. چگونه به حل آن کمک کردید در حالی که رابطه کاری مثبت را حفظ کردید؟</t>
  </si>
  <si>
    <t xml:space="preserve"> مثالی از زمانی بزنید که بازخورد سازنده دریافت کردید و نحوه پاسخ‌گویی شما چگونه بود؟</t>
  </si>
  <si>
    <t>جمع نمرات</t>
  </si>
  <si>
    <t>یادادشت</t>
  </si>
  <si>
    <t>یادداشت</t>
  </si>
  <si>
    <t>دانش تخصصی مرتبط با شغل</t>
  </si>
  <si>
    <t>نمونه سوالات - سه سوال در مورد دانش مرتبط با هر شغل</t>
  </si>
  <si>
    <t>تسلط به نرم افزارهای تخصص</t>
  </si>
  <si>
    <t>نمونه سوالات - دو نرم افزار مرتبط با شغل</t>
  </si>
  <si>
    <t>موارد عمومی</t>
  </si>
  <si>
    <t>وضعیت آراستگی و ظاهر</t>
  </si>
  <si>
    <t>تسلط بر رفتار گفتار و احساسات</t>
  </si>
  <si>
    <t xml:space="preserve">نحوه بیان و توانایی استدلال </t>
  </si>
  <si>
    <t>میزان علاقه مندی به کار</t>
  </si>
  <si>
    <t>توانایی حل مسئله و تصمیم گیری</t>
  </si>
  <si>
    <t>انرژی کافی و اشتیاق به کار</t>
  </si>
  <si>
    <t>سرعت انتقال و توانایی درک مطلب</t>
  </si>
  <si>
    <t>توان کار تیمی</t>
  </si>
  <si>
    <t xml:space="preserve">جمع کلی نمرات </t>
  </si>
  <si>
    <t>تحصیلات و گواهینامه ها</t>
  </si>
  <si>
    <t>نمونه سوالات - رشته تحصیلی و گواهینامه ها فنی و مهارتی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</si>
</sst>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Arial"/>
      <family val="2"/>
      <scheme val="minor"/>
    </font>
    <font>
      <b/>
      <sz val="14"/>
      <color rgb="FF30206B"/>
      <name val="B Roya"/>
      <charset val="178"/>
    </font>
    <font>
      <sz val="14"/>
      <color rgb="FF30206B"/>
      <name val="B Roya"/>
      <charset val="178"/>
    </font>
    <font>
      <i/>
      <sz val="14"/>
      <color rgb="FF30206B"/>
      <name val="B Roya"/>
      <charset val="178"/>
    </font>
    <font>
      <sz val="14"/>
      <name val="B Roya"/>
      <charset val="178"/>
    </font>
  </fonts>
  <fills count="5">
    <fill>
      <patternFill patternType="none"/>
    </fill>
    <fill>
      <patternFill patternType="gray125"/>
    </fill>
    <fill>
      <patternFill patternType="solid">
        <fgColor rgb="FFCEF5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rgb="FF30206B"/>
      </left>
      <right style="thin">
        <color rgb="FF30206B"/>
      </right>
      <top style="medium">
        <color rgb="FF30206B"/>
      </top>
      <bottom/>
      <diagonal/>
    </border>
    <border>
      <left style="thin">
        <color rgb="FF30206B"/>
      </left>
      <right style="thin">
        <color rgb="FF30206B"/>
      </right>
      <top style="medium">
        <color rgb="FF30206B"/>
      </top>
      <bottom style="thin">
        <color rgb="FF30206B"/>
      </bottom>
      <diagonal/>
    </border>
    <border>
      <left style="thin">
        <color rgb="FF30206B"/>
      </left>
      <right style="medium">
        <color rgb="FF30206B"/>
      </right>
      <top style="medium">
        <color rgb="FF30206B"/>
      </top>
      <bottom style="thin">
        <color rgb="FF30206B"/>
      </bottom>
      <diagonal/>
    </border>
    <border>
      <left style="medium">
        <color rgb="FF30206B"/>
      </left>
      <right style="thin">
        <color rgb="FF30206B"/>
      </right>
      <top style="thin">
        <color rgb="FF30206B"/>
      </top>
      <bottom style="thin">
        <color rgb="FF30206B"/>
      </bottom>
      <diagonal/>
    </border>
    <border>
      <left style="thin">
        <color rgb="FF30206B"/>
      </left>
      <right style="thin">
        <color rgb="FF30206B"/>
      </right>
      <top style="thin">
        <color rgb="FF30206B"/>
      </top>
      <bottom style="thin">
        <color rgb="FF30206B"/>
      </bottom>
      <diagonal/>
    </border>
    <border>
      <left style="thin">
        <color rgb="FF30206B"/>
      </left>
      <right style="medium">
        <color rgb="FF30206B"/>
      </right>
      <top style="thin">
        <color rgb="FF30206B"/>
      </top>
      <bottom style="thin">
        <color rgb="FF30206B"/>
      </bottom>
      <diagonal/>
    </border>
    <border>
      <left style="medium">
        <color rgb="FF30206B"/>
      </left>
      <right/>
      <top/>
      <bottom style="medium">
        <color rgb="FF30206B"/>
      </bottom>
      <diagonal/>
    </border>
    <border>
      <left style="thin">
        <color rgb="FF30206B"/>
      </left>
      <right style="medium">
        <color rgb="FF30206B"/>
      </right>
      <top style="thin">
        <color rgb="FF30206B"/>
      </top>
      <bottom style="medium">
        <color rgb="FF30206B"/>
      </bottom>
      <diagonal/>
    </border>
    <border>
      <left/>
      <right/>
      <top style="medium">
        <color rgb="FF30206B"/>
      </top>
      <bottom style="medium">
        <color rgb="FF30206B"/>
      </bottom>
      <diagonal/>
    </border>
    <border>
      <left style="medium">
        <color rgb="FF30206B"/>
      </left>
      <right style="thin">
        <color rgb="FF30206B"/>
      </right>
      <top style="medium">
        <color rgb="FF30206B"/>
      </top>
      <bottom style="thin">
        <color rgb="FF30206B"/>
      </bottom>
      <diagonal/>
    </border>
    <border>
      <left style="thin">
        <color rgb="FF30206B"/>
      </left>
      <right/>
      <top style="medium">
        <color rgb="FF30206B"/>
      </top>
      <bottom style="thin">
        <color rgb="FF30206B"/>
      </bottom>
      <diagonal/>
    </border>
    <border>
      <left style="thin">
        <color rgb="FF30206B"/>
      </left>
      <right/>
      <top style="thin">
        <color rgb="FF30206B"/>
      </top>
      <bottom style="thin">
        <color rgb="FF30206B"/>
      </bottom>
      <diagonal/>
    </border>
    <border>
      <left style="medium">
        <color rgb="FF30206B"/>
      </left>
      <right style="thin">
        <color rgb="FF30206B"/>
      </right>
      <top/>
      <bottom style="thin">
        <color rgb="FF30206B"/>
      </bottom>
      <diagonal/>
    </border>
    <border>
      <left style="thin">
        <color rgb="FF30206B"/>
      </left>
      <right style="thin">
        <color rgb="FF30206B"/>
      </right>
      <top/>
      <bottom style="thin">
        <color rgb="FF30206B"/>
      </bottom>
      <diagonal/>
    </border>
    <border>
      <left style="thin">
        <color rgb="FF30206B"/>
      </left>
      <right/>
      <top/>
      <bottom style="thin">
        <color rgb="FF30206B"/>
      </bottom>
      <diagonal/>
    </border>
    <border>
      <left style="thin">
        <color rgb="FF30206B"/>
      </left>
      <right style="medium">
        <color rgb="FF30206B"/>
      </right>
      <top/>
      <bottom style="thin">
        <color rgb="FF30206B"/>
      </bottom>
      <diagonal/>
    </border>
    <border>
      <left style="medium">
        <color rgb="FF30206B"/>
      </left>
      <right style="thin">
        <color rgb="FF30206B"/>
      </right>
      <top style="thin">
        <color rgb="FF30206B"/>
      </top>
      <bottom/>
      <diagonal/>
    </border>
    <border>
      <left style="thin">
        <color rgb="FF30206B"/>
      </left>
      <right style="thin">
        <color rgb="FF30206B"/>
      </right>
      <top style="thin">
        <color rgb="FF30206B"/>
      </top>
      <bottom/>
      <diagonal/>
    </border>
    <border>
      <left style="thin">
        <color rgb="FF30206B"/>
      </left>
      <right style="medium">
        <color rgb="FF30206B"/>
      </right>
      <top style="thin">
        <color rgb="FF30206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0206B"/>
      </left>
      <right/>
      <top style="thin">
        <color rgb="FF30206B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30206B"/>
      </top>
      <bottom style="thin">
        <color rgb="FF30206B"/>
      </bottom>
      <diagonal/>
    </border>
    <border>
      <left/>
      <right/>
      <top style="thin">
        <color rgb="FF30206B"/>
      </top>
      <bottom style="thin">
        <color rgb="FF30206B"/>
      </bottom>
      <diagonal/>
    </border>
    <border>
      <left/>
      <right/>
      <top style="thin">
        <color rgb="FF30206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10" xfId="0" applyFont="1" applyFill="1" applyBorder="1" applyAlignment="1">
      <alignment horizontal="right" vertical="center" wrapText="1" readingOrder="2"/>
    </xf>
    <xf numFmtId="0" fontId="1" fillId="2" borderId="4" xfId="0" applyFont="1" applyFill="1" applyBorder="1" applyAlignment="1">
      <alignment horizontal="right" vertical="center" wrapText="1" readingOrder="2"/>
    </xf>
    <xf numFmtId="0" fontId="2" fillId="0" borderId="12" xfId="0" applyFont="1" applyBorder="1" applyAlignment="1">
      <alignment horizontal="right" vertical="center" wrapText="1" readingOrder="2"/>
    </xf>
    <xf numFmtId="0" fontId="1" fillId="0" borderId="4" xfId="0" applyFont="1" applyBorder="1" applyAlignment="1">
      <alignment horizontal="right" vertical="center" readingOrder="2"/>
    </xf>
    <xf numFmtId="0" fontId="1" fillId="0" borderId="17" xfId="0" applyFont="1" applyBorder="1" applyAlignment="1">
      <alignment horizontal="right" vertical="center" readingOrder="2"/>
    </xf>
    <xf numFmtId="0" fontId="4" fillId="0" borderId="0" xfId="0" applyFont="1" applyAlignment="1">
      <alignment horizontal="right" vertical="center" wrapText="1" indent="1" readingOrder="2"/>
    </xf>
    <xf numFmtId="0" fontId="4" fillId="0" borderId="20" xfId="0" applyFont="1" applyBorder="1" applyAlignment="1">
      <alignment horizontal="right" vertical="center" wrapText="1" indent="1" readingOrder="2"/>
    </xf>
    <xf numFmtId="0" fontId="1" fillId="0" borderId="20" xfId="0" applyFont="1" applyBorder="1" applyAlignment="1">
      <alignment horizontal="right" vertical="center" readingOrder="2"/>
    </xf>
    <xf numFmtId="0" fontId="2" fillId="0" borderId="21" xfId="0" applyFont="1" applyBorder="1" applyAlignment="1">
      <alignment horizontal="right" vertical="center" wrapText="1" readingOrder="2"/>
    </xf>
    <xf numFmtId="0" fontId="1" fillId="4" borderId="11" xfId="0" applyFont="1" applyFill="1" applyBorder="1" applyAlignment="1">
      <alignment horizontal="right" vertical="center" wrapText="1" readingOrder="2"/>
    </xf>
    <xf numFmtId="0" fontId="1" fillId="4" borderId="10" xfId="0" applyFont="1" applyFill="1" applyBorder="1" applyAlignment="1">
      <alignment horizontal="right" vertical="center" readingOrder="2"/>
    </xf>
    <xf numFmtId="0" fontId="1" fillId="4" borderId="15" xfId="0" applyFont="1" applyFill="1" applyBorder="1" applyAlignment="1">
      <alignment horizontal="right" vertical="center" wrapText="1" readingOrder="2"/>
    </xf>
    <xf numFmtId="0" fontId="1" fillId="4" borderId="20" xfId="0" applyFont="1" applyFill="1" applyBorder="1" applyAlignment="1">
      <alignment horizontal="right" vertical="center" wrapText="1" readingOrder="2"/>
    </xf>
    <xf numFmtId="0" fontId="1" fillId="4" borderId="20" xfId="0" applyFont="1" applyFill="1" applyBorder="1" applyAlignment="1">
      <alignment horizontal="right" vertical="center" readingOrder="2"/>
    </xf>
    <xf numFmtId="0" fontId="2" fillId="0" borderId="20" xfId="0" applyFont="1" applyBorder="1"/>
    <xf numFmtId="0" fontId="1" fillId="4" borderId="20" xfId="0" applyFont="1" applyFill="1" applyBorder="1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2" fillId="0" borderId="9" xfId="0" applyFont="1" applyBorder="1"/>
    <xf numFmtId="1" fontId="2" fillId="0" borderId="0" xfId="0" applyNumberFormat="1" applyFont="1"/>
    <xf numFmtId="0" fontId="1" fillId="4" borderId="28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0" fontId="1" fillId="0" borderId="20" xfId="0" applyFont="1" applyBorder="1" applyAlignment="1">
      <alignment horizontal="center" vertical="center" wrapText="1" readingOrder="2"/>
    </xf>
    <xf numFmtId="0" fontId="1" fillId="3" borderId="22" xfId="0" applyFont="1" applyFill="1" applyBorder="1" applyAlignment="1">
      <alignment horizontal="right" vertical="top" wrapText="1" readingOrder="2"/>
    </xf>
    <xf numFmtId="0" fontId="1" fillId="3" borderId="23" xfId="0" applyFont="1" applyFill="1" applyBorder="1" applyAlignment="1">
      <alignment horizontal="right" vertical="top" wrapText="1" readingOrder="2"/>
    </xf>
    <xf numFmtId="0" fontId="1" fillId="3" borderId="24" xfId="0" applyFont="1" applyFill="1" applyBorder="1" applyAlignment="1">
      <alignment horizontal="right" vertical="top" wrapText="1" readingOrder="2"/>
    </xf>
    <xf numFmtId="0" fontId="1" fillId="3" borderId="25" xfId="0" applyFont="1" applyFill="1" applyBorder="1" applyAlignment="1">
      <alignment horizontal="right" vertical="top" wrapText="1" readingOrder="2"/>
    </xf>
    <xf numFmtId="0" fontId="1" fillId="3" borderId="26" xfId="0" applyFont="1" applyFill="1" applyBorder="1" applyAlignment="1">
      <alignment horizontal="right" vertical="top" wrapText="1" readingOrder="2"/>
    </xf>
    <xf numFmtId="0" fontId="1" fillId="3" borderId="27" xfId="0" applyFont="1" applyFill="1" applyBorder="1" applyAlignment="1">
      <alignment horizontal="right" vertical="top" wrapText="1" readingOrder="2"/>
    </xf>
    <xf numFmtId="0" fontId="1" fillId="4" borderId="20" xfId="0" applyFont="1" applyFill="1" applyBorder="1" applyAlignment="1">
      <alignment horizontal="right" vertical="center" wrapText="1" readingOrder="2"/>
    </xf>
    <xf numFmtId="0" fontId="1" fillId="3" borderId="5" xfId="0" applyFont="1" applyFill="1" applyBorder="1" applyAlignment="1">
      <alignment horizontal="right" vertical="top" wrapText="1" readingOrder="2"/>
    </xf>
    <xf numFmtId="0" fontId="1" fillId="3" borderId="6" xfId="0" applyFont="1" applyFill="1" applyBorder="1" applyAlignment="1">
      <alignment horizontal="right" vertical="top" wrapText="1" readingOrder="2"/>
    </xf>
    <xf numFmtId="0" fontId="1" fillId="3" borderId="18" xfId="0" applyFont="1" applyFill="1" applyBorder="1" applyAlignment="1">
      <alignment horizontal="right" vertical="top" wrapText="1" readingOrder="2"/>
    </xf>
    <xf numFmtId="0" fontId="1" fillId="3" borderId="19" xfId="0" applyFont="1" applyFill="1" applyBorder="1" applyAlignment="1">
      <alignment horizontal="right" vertical="top" wrapText="1" readingOrder="2"/>
    </xf>
    <xf numFmtId="0" fontId="1" fillId="0" borderId="10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2" fillId="0" borderId="17" xfId="0" applyFont="1" applyBorder="1" applyAlignment="1">
      <alignment horizontal="center" vertical="center" wrapText="1" readingOrder="2"/>
    </xf>
    <xf numFmtId="0" fontId="1" fillId="4" borderId="2" xfId="0" applyFont="1" applyFill="1" applyBorder="1" applyAlignment="1">
      <alignment horizontal="right" vertical="center" wrapText="1" readingOrder="2"/>
    </xf>
    <xf numFmtId="0" fontId="1" fillId="4" borderId="3" xfId="0" applyFont="1" applyFill="1" applyBorder="1" applyAlignment="1">
      <alignment horizontal="right" vertical="center" wrapText="1" readingOrder="2"/>
    </xf>
    <xf numFmtId="1" fontId="1" fillId="4" borderId="2" xfId="0" applyNumberFormat="1" applyFont="1" applyFill="1" applyBorder="1" applyAlignment="1">
      <alignment horizontal="right" vertical="center" wrapText="1" readingOrder="2"/>
    </xf>
    <xf numFmtId="1" fontId="1" fillId="4" borderId="3" xfId="0" applyNumberFormat="1" applyFont="1" applyFill="1" applyBorder="1" applyAlignment="1">
      <alignment horizontal="right" vertical="center" wrapText="1" readingOrder="2"/>
    </xf>
    <xf numFmtId="0" fontId="1" fillId="0" borderId="13" xfId="0" applyFont="1" applyBorder="1" applyAlignment="1">
      <alignment horizontal="center" vertical="center" wrapText="1" readingOrder="2"/>
    </xf>
    <xf numFmtId="0" fontId="1" fillId="0" borderId="4" xfId="0" applyFont="1" applyBorder="1" applyAlignment="1">
      <alignment horizontal="center" vertical="center" wrapText="1" readingOrder="2"/>
    </xf>
    <xf numFmtId="0" fontId="1" fillId="0" borderId="17" xfId="0" applyFont="1" applyBorder="1" applyAlignment="1">
      <alignment horizontal="center" vertical="center" wrapText="1" readingOrder="2"/>
    </xf>
    <xf numFmtId="0" fontId="1" fillId="4" borderId="14" xfId="0" applyFont="1" applyFill="1" applyBorder="1" applyAlignment="1">
      <alignment horizontal="right" vertical="center" wrapText="1" readingOrder="2"/>
    </xf>
    <xf numFmtId="0" fontId="1" fillId="4" borderId="16" xfId="0" applyFont="1" applyFill="1" applyBorder="1" applyAlignment="1">
      <alignment horizontal="right" vertical="center" wrapText="1" readingOrder="2"/>
    </xf>
    <xf numFmtId="0" fontId="3" fillId="0" borderId="2" xfId="0" applyFont="1" applyBorder="1" applyAlignment="1">
      <alignment horizontal="right" vertical="center" wrapText="1" readingOrder="2"/>
    </xf>
    <xf numFmtId="0" fontId="3" fillId="0" borderId="3" xfId="0" applyFont="1" applyBorder="1" applyAlignment="1">
      <alignment horizontal="right" vertical="center" wrapText="1" readingOrder="2"/>
    </xf>
    <xf numFmtId="14" fontId="3" fillId="0" borderId="5" xfId="0" applyNumberFormat="1" applyFont="1" applyBorder="1" applyAlignment="1">
      <alignment horizontal="right" vertical="center" wrapText="1" readingOrder="2"/>
    </xf>
    <xf numFmtId="0" fontId="3" fillId="0" borderId="6" xfId="0" applyFont="1" applyBorder="1" applyAlignment="1">
      <alignment horizontal="right" vertical="center" wrapText="1" readingOrder="2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2" borderId="10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11" xfId="0" applyFont="1" applyFill="1" applyBorder="1" applyAlignment="1">
      <alignment horizontal="right" vertical="center" wrapText="1" readingOrder="2"/>
    </xf>
    <xf numFmtId="0" fontId="1" fillId="2" borderId="12" xfId="0" applyFont="1" applyFill="1" applyBorder="1" applyAlignment="1">
      <alignment horizontal="right" vertical="center" wrapText="1" readingOrder="2"/>
    </xf>
    <xf numFmtId="0" fontId="1" fillId="4" borderId="30" xfId="0" applyFont="1" applyFill="1" applyBorder="1" applyAlignment="1">
      <alignment horizontal="right" vertical="center" wrapText="1" readingOrder="2"/>
    </xf>
    <xf numFmtId="0" fontId="2" fillId="0" borderId="31" xfId="0" applyFont="1" applyBorder="1" applyAlignment="1">
      <alignment horizontal="right" vertical="center" wrapText="1" readingOrder="2"/>
    </xf>
    <xf numFmtId="0" fontId="2" fillId="0" borderId="32" xfId="0" applyFont="1" applyBorder="1" applyAlignment="1">
      <alignment horizontal="right" vertical="center" wrapText="1" readingOrder="2"/>
    </xf>
    <xf numFmtId="0" fontId="1" fillId="0" borderId="33" xfId="0" applyFont="1" applyBorder="1" applyAlignment="1">
      <alignment horizontal="center" vertical="center" wrapText="1" readingOrder="2"/>
    </xf>
    <xf numFmtId="0" fontId="2" fillId="0" borderId="20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18">
    <dxf>
      <font>
        <b val="0"/>
        <i/>
      </font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AF54"/>
  <sheetViews>
    <sheetView showGridLines="0" rightToLeft="1" tabSelected="1" topLeftCell="A41" zoomScale="80" zoomScaleNormal="80" workbookViewId="0">
      <pane xSplit="3" topLeftCell="D1" activePane="topRight" state="frozen"/>
      <selection pane="topRight" activeCell="H56" sqref="H56"/>
    </sheetView>
  </sheetViews>
  <sheetFormatPr defaultColWidth="10.81640625" defaultRowHeight="24" x14ac:dyDescent="0.8"/>
  <cols>
    <col min="1" max="1" width="2.81640625" style="17" customWidth="1"/>
    <col min="2" max="2" width="23.81640625" style="17" customWidth="1"/>
    <col min="3" max="3" width="65.36328125" style="17" customWidth="1"/>
    <col min="4" max="4" width="13.36328125" style="17" customWidth="1"/>
    <col min="5" max="5" width="12.81640625" style="17" customWidth="1"/>
    <col min="6" max="6" width="30.81640625" style="17" customWidth="1"/>
    <col min="7" max="7" width="13.81640625" style="17" customWidth="1"/>
    <col min="8" max="8" width="12.81640625" style="17" customWidth="1"/>
    <col min="9" max="9" width="30.81640625" style="17" customWidth="1"/>
    <col min="10" max="10" width="13.6328125" style="17" customWidth="1"/>
    <col min="11" max="11" width="12.81640625" style="17" customWidth="1"/>
    <col min="12" max="12" width="30.81640625" style="17" customWidth="1"/>
    <col min="13" max="13" width="10.81640625" style="17"/>
    <col min="14" max="14" width="23.1796875" style="17" hidden="1" customWidth="1"/>
    <col min="15" max="17" width="10.81640625" style="17" hidden="1" customWidth="1"/>
    <col min="18" max="18" width="15.6328125" style="17" hidden="1" customWidth="1"/>
    <col min="19" max="19" width="16" style="17" hidden="1" customWidth="1"/>
    <col min="20" max="22" width="10.81640625" style="17" hidden="1" customWidth="1"/>
    <col min="23" max="23" width="21.6328125" style="17" hidden="1" customWidth="1"/>
    <col min="24" max="28" width="10.81640625" style="17" hidden="1" customWidth="1"/>
    <col min="29" max="30" width="0.1796875" style="17" hidden="1" customWidth="1"/>
    <col min="31" max="31" width="10.81640625" style="17" hidden="1" customWidth="1"/>
    <col min="32" max="32" width="0.1796875" style="17" hidden="1" customWidth="1"/>
    <col min="33" max="16384" width="10.81640625" style="17"/>
  </cols>
  <sheetData>
    <row r="7" spans="2:7" x14ac:dyDescent="0.8">
      <c r="B7" s="60" t="s">
        <v>16</v>
      </c>
      <c r="C7" s="61"/>
      <c r="D7" s="61"/>
      <c r="E7" s="61"/>
    </row>
    <row r="8" spans="2:7" ht="25.05" customHeight="1" x14ac:dyDescent="0.8">
      <c r="B8" s="18"/>
    </row>
    <row r="9" spans="2:7" ht="55.95" customHeight="1" x14ac:dyDescent="0.8">
      <c r="B9" s="62"/>
      <c r="C9" s="62"/>
      <c r="D9" s="19"/>
      <c r="E9" s="19"/>
      <c r="F9" s="20"/>
      <c r="G9" s="20"/>
    </row>
    <row r="10" spans="2:7" ht="1.95" customHeight="1" x14ac:dyDescent="0.8">
      <c r="B10" s="20"/>
      <c r="C10" s="20"/>
      <c r="D10" s="20"/>
    </row>
    <row r="11" spans="2:7" x14ac:dyDescent="0.8">
      <c r="B11" s="63"/>
      <c r="C11" s="63"/>
    </row>
    <row r="12" spans="2:7" ht="4.95" customHeight="1" x14ac:dyDescent="0.8"/>
    <row r="13" spans="2:7" ht="43.05" customHeight="1" thickBot="1" x14ac:dyDescent="0.85">
      <c r="G13" s="21"/>
    </row>
    <row r="14" spans="2:7" ht="49.95" customHeight="1" x14ac:dyDescent="0.8">
      <c r="B14" s="22" t="s">
        <v>17</v>
      </c>
      <c r="C14" s="23"/>
    </row>
    <row r="15" spans="2:7" ht="75" customHeight="1" x14ac:dyDescent="0.8">
      <c r="B15" s="24" t="s">
        <v>18</v>
      </c>
      <c r="C15" s="25"/>
    </row>
    <row r="16" spans="2:7" ht="49.95" customHeight="1" thickBot="1" x14ac:dyDescent="0.85">
      <c r="B16" s="26" t="s">
        <v>19</v>
      </c>
      <c r="C16" s="27"/>
    </row>
    <row r="17" spans="2:27" ht="55.05" customHeight="1" thickBot="1" x14ac:dyDescent="0.85">
      <c r="C17" s="28"/>
      <c r="X17" s="17" t="s">
        <v>0</v>
      </c>
      <c r="Y17" s="17" t="s">
        <v>1</v>
      </c>
      <c r="Z17" s="17" t="s">
        <v>2</v>
      </c>
      <c r="AA17" s="17" t="s">
        <v>3</v>
      </c>
    </row>
    <row r="18" spans="2:27" ht="49.95" customHeight="1" x14ac:dyDescent="0.8">
      <c r="B18" s="64" t="s">
        <v>20</v>
      </c>
      <c r="C18" s="66" t="s">
        <v>21</v>
      </c>
      <c r="D18" s="1" t="s">
        <v>22</v>
      </c>
      <c r="E18" s="56"/>
      <c r="F18" s="57"/>
      <c r="G18" s="1" t="s">
        <v>24</v>
      </c>
      <c r="H18" s="56"/>
      <c r="I18" s="57"/>
      <c r="J18" s="1" t="s">
        <v>25</v>
      </c>
      <c r="K18" s="56"/>
      <c r="L18" s="57"/>
      <c r="W18" s="17" t="s">
        <v>8</v>
      </c>
      <c r="X18" s="29" t="e">
        <f>AVERAGE(D21:D23)</f>
        <v>#DIV/0!</v>
      </c>
      <c r="Y18" s="17" t="e">
        <f>AVERAGE(G21:G23)</f>
        <v>#DIV/0!</v>
      </c>
      <c r="Z18" s="17" t="e">
        <f>AVERAGE(J21:J23)</f>
        <v>#DIV/0!</v>
      </c>
      <c r="AA18" s="17" t="e">
        <f>AVERAGE(#REF!)</f>
        <v>#REF!</v>
      </c>
    </row>
    <row r="19" spans="2:27" ht="51" customHeight="1" thickBot="1" x14ac:dyDescent="0.85">
      <c r="B19" s="65"/>
      <c r="C19" s="67"/>
      <c r="D19" s="2" t="s">
        <v>23</v>
      </c>
      <c r="E19" s="58"/>
      <c r="F19" s="59"/>
      <c r="G19" s="2" t="s">
        <v>23</v>
      </c>
      <c r="H19" s="58"/>
      <c r="I19" s="59"/>
      <c r="J19" s="2" t="s">
        <v>23</v>
      </c>
      <c r="K19" s="58"/>
      <c r="L19" s="59"/>
      <c r="W19" s="17" t="s">
        <v>9</v>
      </c>
      <c r="X19" s="17" t="e">
        <f>AVERAGE(D25:D28)</f>
        <v>#DIV/0!</v>
      </c>
      <c r="Y19" s="17" t="e">
        <f>AVERAGE(G25:G28)</f>
        <v>#DIV/0!</v>
      </c>
      <c r="Z19" s="17" t="e">
        <f>AVERAGE(J25:J28)</f>
        <v>#DIV/0!</v>
      </c>
      <c r="AA19" s="17" t="e">
        <f>AVERAGE(#REF!)</f>
        <v>#REF!</v>
      </c>
    </row>
    <row r="20" spans="2:27" ht="49.95" customHeight="1" x14ac:dyDescent="0.8">
      <c r="B20" s="44" t="s">
        <v>26</v>
      </c>
      <c r="C20" s="10" t="s">
        <v>27</v>
      </c>
      <c r="D20" s="11" t="s">
        <v>31</v>
      </c>
      <c r="E20" s="49" t="s">
        <v>40</v>
      </c>
      <c r="F20" s="50"/>
      <c r="G20" s="11" t="s">
        <v>31</v>
      </c>
      <c r="H20" s="49" t="s">
        <v>40</v>
      </c>
      <c r="I20" s="50"/>
      <c r="J20" s="11" t="s">
        <v>31</v>
      </c>
      <c r="K20" s="49" t="s">
        <v>40</v>
      </c>
      <c r="L20" s="50"/>
      <c r="Q20" s="17" t="s">
        <v>10</v>
      </c>
      <c r="R20" s="17" t="s">
        <v>11</v>
      </c>
      <c r="S20" s="19" t="s">
        <v>12</v>
      </c>
      <c r="W20" s="17" t="s">
        <v>13</v>
      </c>
      <c r="X20" s="29" t="e">
        <f t="shared" ref="X20:AA21" si="0">IF(X18&lt;=2.5,ROUNDDOWN(X18,0),ROUNDUP(X18,0))</f>
        <v>#DIV/0!</v>
      </c>
      <c r="Y20" s="29" t="e">
        <f t="shared" si="0"/>
        <v>#DIV/0!</v>
      </c>
      <c r="Z20" s="29" t="e">
        <f t="shared" si="0"/>
        <v>#DIV/0!</v>
      </c>
      <c r="AA20" s="29" t="e">
        <f t="shared" si="0"/>
        <v>#REF!</v>
      </c>
    </row>
    <row r="21" spans="2:27" ht="49.95" customHeight="1" x14ac:dyDescent="0.8">
      <c r="B21" s="45"/>
      <c r="C21" s="3" t="s">
        <v>28</v>
      </c>
      <c r="D21" s="4"/>
      <c r="E21" s="40" t="s">
        <v>42</v>
      </c>
      <c r="F21" s="41"/>
      <c r="G21" s="4"/>
      <c r="H21" s="40" t="s">
        <v>42</v>
      </c>
      <c r="I21" s="41"/>
      <c r="J21" s="4"/>
      <c r="K21" s="40" t="s">
        <v>42</v>
      </c>
      <c r="L21" s="41"/>
      <c r="P21" s="17">
        <v>1</v>
      </c>
      <c r="Q21" s="17">
        <v>-1</v>
      </c>
      <c r="R21" s="17">
        <v>-2</v>
      </c>
      <c r="S21" s="17">
        <v>-3</v>
      </c>
      <c r="W21" s="17" t="s">
        <v>14</v>
      </c>
      <c r="X21" s="17" t="e">
        <f t="shared" si="0"/>
        <v>#DIV/0!</v>
      </c>
      <c r="Y21" s="29" t="e">
        <f t="shared" si="0"/>
        <v>#DIV/0!</v>
      </c>
      <c r="Z21" s="29" t="e">
        <f t="shared" si="0"/>
        <v>#DIV/0!</v>
      </c>
      <c r="AA21" s="29" t="e">
        <f t="shared" si="0"/>
        <v>#REF!</v>
      </c>
    </row>
    <row r="22" spans="2:27" ht="49.95" customHeight="1" x14ac:dyDescent="0.8">
      <c r="B22" s="45"/>
      <c r="C22" s="3" t="s">
        <v>29</v>
      </c>
      <c r="D22" s="4"/>
      <c r="E22" s="40"/>
      <c r="F22" s="41"/>
      <c r="G22" s="4"/>
      <c r="H22" s="40"/>
      <c r="I22" s="41"/>
      <c r="J22" s="4"/>
      <c r="K22" s="40"/>
      <c r="L22" s="41"/>
      <c r="P22" s="17">
        <v>2</v>
      </c>
      <c r="Q22" s="17">
        <v>0</v>
      </c>
      <c r="R22" s="17">
        <v>-1</v>
      </c>
      <c r="S22" s="17">
        <v>-2</v>
      </c>
      <c r="W22" s="17" t="s">
        <v>15</v>
      </c>
      <c r="X22" s="17" t="e">
        <f>IF(#REF!&lt;=2.5,ROUNDDOWN(#REF!,0),ROUNDUP(#REF!,0))</f>
        <v>#REF!</v>
      </c>
      <c r="Y22" s="29" t="e">
        <f>IF(#REF!&lt;=2.5,ROUNDDOWN(#REF!,0),ROUNDUP(#REF!,0))</f>
        <v>#REF!</v>
      </c>
      <c r="Z22" s="29" t="e">
        <f>IF(#REF!&lt;=2.5,ROUNDDOWN(#REF!,0),ROUNDUP(#REF!,0))</f>
        <v>#REF!</v>
      </c>
      <c r="AA22" s="29" t="e">
        <f>IF(#REF!&lt;=2.5,ROUNDDOWN(#REF!,0),ROUNDUP(#REF!,0))</f>
        <v>#REF!</v>
      </c>
    </row>
    <row r="23" spans="2:27" ht="49.95" customHeight="1" thickBot="1" x14ac:dyDescent="0.85">
      <c r="B23" s="45"/>
      <c r="C23" s="3" t="s">
        <v>30</v>
      </c>
      <c r="D23" s="4"/>
      <c r="E23" s="40"/>
      <c r="F23" s="41"/>
      <c r="G23" s="4"/>
      <c r="H23" s="40"/>
      <c r="I23" s="41"/>
      <c r="J23" s="4"/>
      <c r="K23" s="40"/>
      <c r="L23" s="41"/>
      <c r="P23" s="17">
        <v>3</v>
      </c>
      <c r="Q23" s="17">
        <v>4</v>
      </c>
      <c r="R23" s="17">
        <v>5</v>
      </c>
      <c r="S23" s="17">
        <v>6</v>
      </c>
    </row>
    <row r="24" spans="2:27" ht="49.95" customHeight="1" x14ac:dyDescent="0.8">
      <c r="B24" s="51" t="s">
        <v>32</v>
      </c>
      <c r="C24" s="12" t="s">
        <v>33</v>
      </c>
      <c r="D24" s="11" t="s">
        <v>31</v>
      </c>
      <c r="E24" s="54" t="s">
        <v>40</v>
      </c>
      <c r="F24" s="55"/>
      <c r="G24" s="11" t="s">
        <v>31</v>
      </c>
      <c r="H24" s="54" t="s">
        <v>40</v>
      </c>
      <c r="I24" s="55"/>
      <c r="J24" s="11" t="s">
        <v>31</v>
      </c>
      <c r="K24" s="54" t="s">
        <v>40</v>
      </c>
      <c r="L24" s="55"/>
    </row>
    <row r="25" spans="2:27" ht="49.95" customHeight="1" x14ac:dyDescent="0.8">
      <c r="B25" s="52"/>
      <c r="C25" s="3"/>
      <c r="D25" s="4"/>
      <c r="E25" s="40" t="s">
        <v>42</v>
      </c>
      <c r="F25" s="41"/>
      <c r="G25" s="4"/>
      <c r="H25" s="40" t="s">
        <v>42</v>
      </c>
      <c r="I25" s="41"/>
      <c r="J25" s="4"/>
      <c r="K25" s="40" t="s">
        <v>42</v>
      </c>
      <c r="L25" s="41"/>
    </row>
    <row r="26" spans="2:27" ht="49.05" customHeight="1" x14ac:dyDescent="0.8">
      <c r="B26" s="52"/>
      <c r="C26" s="3"/>
      <c r="D26" s="4"/>
      <c r="E26" s="40"/>
      <c r="F26" s="41"/>
      <c r="G26" s="4"/>
      <c r="H26" s="40"/>
      <c r="I26" s="41"/>
      <c r="J26" s="4"/>
      <c r="K26" s="40"/>
      <c r="L26" s="41"/>
      <c r="O26" s="17" t="s">
        <v>4</v>
      </c>
      <c r="P26" s="17" t="s">
        <v>5</v>
      </c>
      <c r="Q26" s="17" t="s">
        <v>6</v>
      </c>
      <c r="R26" s="17" t="s">
        <v>7</v>
      </c>
    </row>
    <row r="27" spans="2:27" ht="52.05" customHeight="1" x14ac:dyDescent="0.8">
      <c r="B27" s="52"/>
      <c r="C27" s="3"/>
      <c r="D27" s="4"/>
      <c r="E27" s="40"/>
      <c r="F27" s="41"/>
      <c r="G27" s="4"/>
      <c r="H27" s="40"/>
      <c r="I27" s="41"/>
      <c r="J27" s="4"/>
      <c r="K27" s="40"/>
      <c r="L27" s="41"/>
      <c r="N27" s="17" t="e">
        <f>#REF!</f>
        <v>#REF!</v>
      </c>
      <c r="O27" s="17" t="e">
        <f>IF(E20="Score will be calculated automatically",0,IF(AND(X20=1,#REF!="Important"),Q21,IF(AND(X20=2,#REF!="Important"),Q22,IF(AND(X20=3,#REF!="Important"),Q23,IF(AND(X20=4,#REF!="Important"),#REF!,IF(AND(X20=5,#REF!="Important"),#REF!,IF(AND(X20=1,#REF!="Very important"),R21,IF(AND(X20=2,#REF!="Very important"),R22,IF(AND(X20=3,#REF!="Very important"),R23,IF(AND(X20=4,#REF!="Very important"),#REF!,IF(AND(X20=5,#REF!="Very important"),#REF!,IF(AND(X20=1,#REF!="Absolutely essential"),S21,IF(AND(X20=2,#REF!="Absolutely essential"),S22,IF(AND(X20=3,#REF!="Absolutely essential"),S23,IF(AND(X20=4,#REF!="Absolutely essential"),#REF!,IF(AND(X20=5,#REF!="Absolutely essential"),#REF!))))))))))))))))</f>
        <v>#DIV/0!</v>
      </c>
      <c r="P27" s="17" t="e">
        <f>IF(H20="Score will be calculated automatically",0,IF(AND(Y20=1,#REF!="Important"),Q21,IF(AND(Y20=2,#REF!="Important"),Q22,IF(AND(Y20=3,#REF!="Important"),Q23,IF(AND(Y20=4,#REF!="Important"),#REF!,IF(AND(Y20=5,#REF!="Important"),#REF!,IF(AND(Y20=1,#REF!="Very important"),R21,IF(AND(Y20=2,#REF!="Very important"),R22,IF(AND(Y20=3,#REF!="Very important"),R23,IF(AND(Y20=4,#REF!="Very important"),#REF!,IF(AND(Y20=5,#REF!="Very important"),#REF!,IF(AND(Y20=1,#REF!="Absolutely essential"),S21,IF(AND(Y20=2,#REF!="Absolutely essential"),S22,IF(AND(Y20=3,#REF!="Absolutely essential"),S23,IF(AND(Y20=4,#REF!="Absolutely essential"),#REF!,IF(AND(Y20=5,#REF!="Absolutely essential"),#REF!))))))))))))))))</f>
        <v>#DIV/0!</v>
      </c>
      <c r="Q27" s="17" t="e">
        <f>IF(K20="Score will be calculated automatically",0,IF(AND(Z20=1,#REF!="Important"),Q21,IF(AND(Z20=2,#REF!="Important"),Q22,IF(AND(Z20=3,#REF!="Important"),Q23,IF(AND(Z20=4,#REF!="Important"),#REF!,IF(AND(Z20=5,#REF!="Important"),#REF!,IF(AND(Z20=1,#REF!="Very important"),R21,IF(AND(Z20=2,#REF!="Very important"),R22,IF(AND(Z20=3,#REF!="Very important"),R23,IF(AND(Z20=4,#REF!="Very important"),#REF!,IF(AND(Z20=5,#REF!="Very important"),#REF!,IF(AND(Z20=1,#REF!="Absolutely essential"),S21,IF(AND(Z20=2,#REF!="Absolutely essential"),S22,IF(AND(Z20=3,#REF!="Absolutely essential"),S23,IF(AND(Z20=4,#REF!="Absolutely essential"),#REF!,IF(AND(Z20=5,#REF!="Absolutely essential"),#REF!))))))))))))))))</f>
        <v>#DIV/0!</v>
      </c>
      <c r="R27" s="17" t="e">
        <f>IF(#REF!="Score will be calculated automatically",0,IF(AND(AA20=1,#REF!="Important"),Q21,IF(AND(AA20=2,#REF!="Important"),Q22,IF(AND(AA20=3,#REF!="Important"),Q23,IF(AND(AA20=4,#REF!="Important"),#REF!,IF(AND(AA20=5,#REF!="Important"),#REF!,IF(AND(AA20=1,#REF!="Very important"),R21,IF(AND(AA20=2,#REF!="Very important"),R22,IF(AND(AA20=3,#REF!="Very important"),R23,IF(AND(AA20=4,#REF!="Very important"),#REF!,IF(AND(AA20=5,#REF!="Very important"),#REF!,IF(AND(AA20=1,#REF!="Absolutely essential"),S21,IF(AND(AA20=2,#REF!="Absolutely essential"),S22,IF(AND(AA20=3,#REF!="Absolutely essential"),S23,IF(AND(AA20=4,#REF!="Absolutely essential"),#REF!,IF(AND(AA20=5,#REF!="Absolutely essential"),#REF!))))))))))))))))</f>
        <v>#REF!</v>
      </c>
    </row>
    <row r="28" spans="2:27" ht="49.95" customHeight="1" thickBot="1" x14ac:dyDescent="0.85">
      <c r="B28" s="53"/>
      <c r="C28" s="3"/>
      <c r="D28" s="5"/>
      <c r="E28" s="42"/>
      <c r="F28" s="43"/>
      <c r="G28" s="5"/>
      <c r="H28" s="42"/>
      <c r="I28" s="43"/>
      <c r="J28" s="5"/>
      <c r="K28" s="42"/>
      <c r="L28" s="43"/>
      <c r="N28" s="17" t="e">
        <f>#REF!</f>
        <v>#REF!</v>
      </c>
      <c r="O28" s="17" t="e">
        <f>IF(E24="Score will be calculated automatically",0,IF(AND(X21=1,#REF!="Important"),Q21,IF(AND(X21=2,#REF!="Important"),Q22,IF(AND(X21=3,#REF!="Important"),Q23,IF(AND(X21=4,#REF!="Important"),#REF!,IF(AND(X21=5,#REF!="Important"),#REF!,IF(AND(X21=1,#REF!="Very important"),R21,IF(AND(X21=2,#REF!="Very important"),R22,IF(AND(X21=3,#REF!="Very important"),R23,IF(AND(X21=4,#REF!="Very important"),#REF!,IF(AND(X21=5,#REF!="Very important"),#REF!,IF(AND(X21=1,#REF!="Absolutely essential"),S21,IF(AND(X21=2,#REF!="Absolutely essential"),S22,IF(AND(X21=3,#REF!="Absolutely essential"),S23,IF(AND(X21=4,#REF!="Absolutely essential"),#REF!,IF(AND(X21=5,#REF!="Absolutely essential"),#REF!))))))))))))))))</f>
        <v>#DIV/0!</v>
      </c>
      <c r="P28" s="17" t="e">
        <f>IF(H24="Score will be calculated automatically",0,IF(AND(Y21=1,#REF!="Important"),Q21,IF(AND(Y21=2,#REF!="Important"),Q22,IF(AND(Y21=3,#REF!="Important"),Q23,IF(AND(Y21=4,#REF!="Important"),#REF!,IF(AND(Y21=5,#REF!="Important"),#REF!,IF(AND(Y21=1,#REF!="Very important"),R21,IF(AND(Y21=2,#REF!="Very important"),R22,IF(AND(Y21=3,#REF!="Very important"),R23,IF(AND(Y21=4,#REF!="Very important"),#REF!,IF(AND(Y21=5,#REF!="Very important"),#REF!,IF(AND(Y21=1,#REF!="Absolutely essential"),S21,IF(AND(Y21=2,#REF!="Absolutely essential"),S22,IF(AND(Y21=3,#REF!="Absolutely essential"),S23,IF(AND(Y21=4,#REF!="Absolutely essential"),#REF!,IF(AND(Y21=5,#REF!="Absolutely essential"),#REF!))))))))))))))))</f>
        <v>#DIV/0!</v>
      </c>
      <c r="Q28" s="17" t="e">
        <f>IF(K24="Score will be calculated automatically",0,IF(AND(Z22=1,#REF!="Important"),Q21,IF(AND(Z22=2,#REF!="Important"),Q22,IF(AND(Z22=3,#REF!="Important"),Q23,IF(AND(Z22=4,#REF!="Important"),#REF!,IF(AND(Z22=5,#REF!="Important"),#REF!,IF(AND(Z22=1,#REF!="Very important"),R21,IF(AND(Z22=2,#REF!="Very important"),R22,IF(AND(Z22=3,#REF!="Very important"),R23,IF(AND(Z22=4,#REF!="Very important"),#REF!,IF(AND(Z22=5,#REF!="Very important"),#REF!,IF(AND(Z22=1,#REF!="Absolutely essential"),S21,IF(AND(Z22=2,#REF!="Absolutely essential"),S22,IF(AND(Z22=3,#REF!="Absolutely essential"),S23,IF(AND(Z22=4,#REF!="Absolutely essential"),#REF!,IF(AND(Z22=5,#REF!="Absolutely essential"),#REF!))))))))))))))))</f>
        <v>#REF!</v>
      </c>
      <c r="R28" s="17" t="e">
        <f>IF(#REF!="Score will be calculated automatically",0,IF(AND(AA21=1,#REF!="Important"),Q21,IF(AND(AA21=2,#REF!="Important"),Q22,IF(AND(AA21=3,#REF!="Important"),Q23,IF(AND(AA21=4,#REF!="Important"),#REF!,IF(AND(AA21=5,#REF!="Important"),#REF!,IF(AND(AA21=1,#REF!="Very important"),R21,IF(AND(AA21=2,#REF!="Very important"),R22,IF(AND(AA21=3,#REF!="Very important"),R23,IF(AND(AA21=4,#REF!="Very important"),#REF!,IF(AND(AA21=5,#REF!="Very important"),#REF!,IF(AND(AA21=1,#REF!="Absolutely essential"),S21,IF(AND(AA21=2,#REF!="Absolutely essential"),S22,IF(AND(AA21=3,#REF!="Absolutely essential"),S23,IF(AND(AA21=4,#REF!="Absolutely essential"),#REF!,IF(AND(AA21=5,#REF!="Absolutely essential"),#REF!))))))))))))))))</f>
        <v>#REF!</v>
      </c>
    </row>
    <row r="29" spans="2:27" ht="49.95" customHeight="1" x14ac:dyDescent="0.8">
      <c r="B29" s="44" t="s">
        <v>34</v>
      </c>
      <c r="C29" s="10" t="s">
        <v>27</v>
      </c>
      <c r="D29" s="11" t="s">
        <v>31</v>
      </c>
      <c r="E29" s="47" t="s">
        <v>40</v>
      </c>
      <c r="F29" s="48"/>
      <c r="G29" s="11" t="s">
        <v>31</v>
      </c>
      <c r="H29" s="47" t="s">
        <v>40</v>
      </c>
      <c r="I29" s="48"/>
      <c r="J29" s="11" t="s">
        <v>31</v>
      </c>
      <c r="K29" s="47" t="s">
        <v>40</v>
      </c>
      <c r="L29" s="48"/>
    </row>
    <row r="30" spans="2:27" ht="49.95" customHeight="1" x14ac:dyDescent="0.8">
      <c r="B30" s="45"/>
      <c r="C30" s="6" t="s">
        <v>35</v>
      </c>
      <c r="D30" s="4"/>
      <c r="E30" s="40" t="s">
        <v>41</v>
      </c>
      <c r="F30" s="41"/>
      <c r="G30" s="4"/>
      <c r="H30" s="40" t="s">
        <v>41</v>
      </c>
      <c r="I30" s="41"/>
      <c r="J30" s="4"/>
      <c r="K30" s="40" t="s">
        <v>41</v>
      </c>
      <c r="L30" s="41"/>
      <c r="N30" s="17" t="e">
        <f>#REF!</f>
        <v>#REF!</v>
      </c>
      <c r="O30" s="17" t="e">
        <f>IF(E29="Score will be calculated automatically",0,IF(AND(X22=1,#REF!="Important"),Q21,IF(AND(X22=2,#REF!="Important"),Q22,IF(AND(X22=3,#REF!="Important"),Q23,IF(AND(X22=4,#REF!="Important"),#REF!,IF(AND(X22=5,#REF!="Important"),#REF!,IF(AND(X22=1,#REF!="Very important"),R21,IF(AND(X22=2,#REF!="Very important"),R22,IF(AND(X22=3,#REF!="Very important"),R23,IF(AND(X22=4,#REF!="Very important"),#REF!,IF(AND(X22=5,#REF!="Very important"),#REF!,IF(AND(X22=1,#REF!="Absolutely essential"),S21,IF(AND(X22=2,#REF!="Absolutely essential"),S22,IF(AND(X22=3,#REF!="Absolutely essential"),S23,IF(AND(X22=4,#REF!="Absolutely essential"),#REF!,IF(AND(X22=5,#REF!="Absolutely essential"),#REF!))))))))))))))))</f>
        <v>#REF!</v>
      </c>
      <c r="P30" s="17" t="e">
        <f>IF(H29="Score will be calculated automatically",0,IF(AND(Y22=1,#REF!="Important"),Q21,IF(AND(Y22=2,#REF!="Important"),Q22,IF(AND(Y22=3,#REF!="Important"),Q23,IF(AND(Y22=4,#REF!="Important"),#REF!,IF(AND(Y22=5,#REF!="Important"),#REF!,IF(AND(Y22=1,#REF!="Very important"),R21,IF(AND(Y22=2,#REF!="Very important"),R22,IF(AND(Y22=3,#REF!="Very important"),R23,IF(AND(Y22=4,#REF!="Very important"),#REF!,IF(AND(Y22=5,#REF!="Very important"),#REF!,IF(AND(Y22=1,#REF!="Absolutely essential"),S21,IF(AND(Y22=2,#REF!="Absolutely essential"),S22,IF(AND(Y22=3,#REF!="Absolutely essential"),S23,IF(AND(Y22=4,#REF!="Absolutely essential"),#REF!,IF(AND(Y22=5,#REF!="Absolutely essential"),#REF!))))))))))))))))</f>
        <v>#REF!</v>
      </c>
      <c r="Q30" s="17" t="e">
        <f>IF(K29="Score will be calculated automatically",0,IF(AND(Z22=1,#REF!="Important"),Q21,IF(AND(Z22=2,#REF!="Important"),Q22,IF(AND(Z22=3,#REF!="Important"),Q23,IF(AND(Z22=4,#REF!="Important"),#REF!,IF(AND(Z22=5,#REF!="Important"),#REF!,IF(AND(Z22=1,#REF!="Very important"),R21,IF(AND(Z22=2,#REF!="Very important"),R22,IF(AND(Z22=3,#REF!="Very important"),R23,IF(AND(Z22=4,#REF!="Very important"),#REF!,IF(AND(Z22=5,#REF!="Very important"),#REF!,IF(AND(Z22=1,#REF!="Absolutely essential"),S21,IF(AND(Z22=2,#REF!="Absolutely essential"),S22,IF(AND(C22=3,#REF!="Absolutely essential"),S23,IF(AND(Z22=4,#REF!="Absolutely essential"),#REF!,IF(AND(Z22=5,#REF!="Absolutely essential"),#REF!))))))))))))))))</f>
        <v>#REF!</v>
      </c>
      <c r="R30" s="17" t="e">
        <f>IF(#REF!="Score will be calculated automatically",0,IF(AND(AA22=1,#REF!="Important"),Q21,IF(AND(AA22=2,#REF!="Important"),Q22,IF(AND(AA22=3,#REF!="Important"),Q23,IF(AND(AA22=4,#REF!="Important"),#REF!,IF(AND(AA22=5,#REF!="Important"),#REF!,IF(AND(AA22=1,#REF!="Very important"),R21,IF(AND(AA22=2,#REF!="Very important"),R22,IF(AND(AA22=3,#REF!="Very important"),R23,IF(AND(AA22=4,#REF!="Very important"),#REF!,IF(AND(AA22=5,#REF!="Very important"),#REF!,IF(AND(AA22=1,#REF!="Absolutely essential"),S21,IF(AND(AA22=2,#REF!="Absolutely essential"),S22,IF(AND(AA22=3,#REF!="Absolutely essential"),S23,IF(AND(AA22=4,#REF!="Absolutely essential"),#REF!,IF(AND(AA22=5,#REF!="Absolutely essential"),#REF!))))))))))))))))</f>
        <v>#REF!</v>
      </c>
    </row>
    <row r="31" spans="2:27" ht="49.95" customHeight="1" x14ac:dyDescent="0.8">
      <c r="B31" s="45"/>
      <c r="C31" s="6" t="s">
        <v>36</v>
      </c>
      <c r="D31" s="4"/>
      <c r="E31" s="40"/>
      <c r="F31" s="41"/>
      <c r="G31" s="4"/>
      <c r="H31" s="40"/>
      <c r="I31" s="41"/>
      <c r="J31" s="4"/>
      <c r="K31" s="40"/>
      <c r="L31" s="41"/>
    </row>
    <row r="32" spans="2:27" ht="49.95" customHeight="1" x14ac:dyDescent="0.8">
      <c r="B32" s="45"/>
      <c r="C32" s="6" t="s">
        <v>37</v>
      </c>
      <c r="D32" s="4"/>
      <c r="E32" s="40"/>
      <c r="F32" s="41"/>
      <c r="G32" s="4"/>
      <c r="H32" s="40"/>
      <c r="I32" s="41"/>
      <c r="J32" s="4"/>
      <c r="K32" s="40"/>
      <c r="L32" s="41"/>
    </row>
    <row r="33" spans="2:12" ht="49.95" customHeight="1" x14ac:dyDescent="0.8">
      <c r="B33" s="45"/>
      <c r="C33" s="6" t="s">
        <v>38</v>
      </c>
      <c r="D33" s="4"/>
      <c r="E33" s="40"/>
      <c r="F33" s="41"/>
      <c r="G33" s="4"/>
      <c r="H33" s="40"/>
      <c r="I33" s="41"/>
      <c r="J33" s="4"/>
      <c r="K33" s="40"/>
      <c r="L33" s="41"/>
    </row>
    <row r="34" spans="2:12" ht="49.95" customHeight="1" thickBot="1" x14ac:dyDescent="0.85">
      <c r="B34" s="46"/>
      <c r="C34" s="6" t="s">
        <v>39</v>
      </c>
      <c r="D34" s="5"/>
      <c r="E34" s="42"/>
      <c r="F34" s="43"/>
      <c r="G34" s="5"/>
      <c r="H34" s="42"/>
      <c r="I34" s="43"/>
      <c r="J34" s="5"/>
      <c r="K34" s="42"/>
      <c r="L34" s="43"/>
    </row>
    <row r="35" spans="2:12" ht="49.95" customHeight="1" x14ac:dyDescent="0.8">
      <c r="B35" s="44" t="s">
        <v>43</v>
      </c>
      <c r="C35" s="10" t="s">
        <v>44</v>
      </c>
      <c r="D35" s="11" t="s">
        <v>31</v>
      </c>
      <c r="E35" s="49" t="s">
        <v>40</v>
      </c>
      <c r="F35" s="50"/>
      <c r="G35" s="11" t="s">
        <v>31</v>
      </c>
      <c r="H35" s="49" t="s">
        <v>40</v>
      </c>
      <c r="I35" s="50"/>
      <c r="J35" s="11" t="s">
        <v>31</v>
      </c>
      <c r="K35" s="49" t="s">
        <v>40</v>
      </c>
      <c r="L35" s="50"/>
    </row>
    <row r="36" spans="2:12" ht="49.95" customHeight="1" x14ac:dyDescent="0.8">
      <c r="B36" s="45"/>
      <c r="C36" s="3"/>
      <c r="D36" s="4"/>
      <c r="E36" s="40" t="s">
        <v>42</v>
      </c>
      <c r="F36" s="41"/>
      <c r="G36" s="4"/>
      <c r="H36" s="40" t="s">
        <v>42</v>
      </c>
      <c r="I36" s="41"/>
      <c r="J36" s="4"/>
      <c r="K36" s="40" t="s">
        <v>42</v>
      </c>
      <c r="L36" s="41"/>
    </row>
    <row r="37" spans="2:12" ht="49.95" customHeight="1" x14ac:dyDescent="0.8">
      <c r="B37" s="45"/>
      <c r="C37" s="3"/>
      <c r="D37" s="4"/>
      <c r="E37" s="40"/>
      <c r="F37" s="41"/>
      <c r="G37" s="4"/>
      <c r="H37" s="40"/>
      <c r="I37" s="41"/>
      <c r="J37" s="4"/>
      <c r="K37" s="40"/>
      <c r="L37" s="41"/>
    </row>
    <row r="38" spans="2:12" ht="49.95" customHeight="1" thickBot="1" x14ac:dyDescent="0.85">
      <c r="B38" s="45"/>
      <c r="C38" s="3"/>
      <c r="D38" s="4"/>
      <c r="E38" s="40"/>
      <c r="F38" s="41"/>
      <c r="G38" s="4"/>
      <c r="H38" s="40"/>
      <c r="I38" s="41"/>
      <c r="J38" s="4"/>
      <c r="K38" s="40"/>
      <c r="L38" s="41"/>
    </row>
    <row r="39" spans="2:12" ht="49.95" customHeight="1" x14ac:dyDescent="0.8">
      <c r="B39" s="44" t="s">
        <v>45</v>
      </c>
      <c r="C39" s="10" t="s">
        <v>46</v>
      </c>
      <c r="D39" s="11" t="s">
        <v>31</v>
      </c>
      <c r="E39" s="49" t="s">
        <v>40</v>
      </c>
      <c r="F39" s="50"/>
      <c r="G39" s="11" t="s">
        <v>31</v>
      </c>
      <c r="H39" s="49" t="s">
        <v>40</v>
      </c>
      <c r="I39" s="50"/>
      <c r="J39" s="11" t="s">
        <v>31</v>
      </c>
      <c r="K39" s="49" t="s">
        <v>40</v>
      </c>
      <c r="L39" s="50"/>
    </row>
    <row r="40" spans="2:12" ht="49.95" customHeight="1" x14ac:dyDescent="0.8">
      <c r="B40" s="45"/>
      <c r="C40" s="3"/>
      <c r="D40" s="4"/>
      <c r="E40" s="40" t="s">
        <v>42</v>
      </c>
      <c r="F40" s="41"/>
      <c r="G40" s="4"/>
      <c r="H40" s="40" t="s">
        <v>42</v>
      </c>
      <c r="I40" s="41"/>
      <c r="J40" s="4"/>
      <c r="K40" s="40" t="s">
        <v>42</v>
      </c>
      <c r="L40" s="41"/>
    </row>
    <row r="41" spans="2:12" ht="49.95" customHeight="1" x14ac:dyDescent="0.8">
      <c r="B41" s="46"/>
      <c r="C41" s="9"/>
      <c r="D41" s="5"/>
      <c r="E41" s="42"/>
      <c r="F41" s="43"/>
      <c r="G41" s="5"/>
      <c r="H41" s="42"/>
      <c r="I41" s="43"/>
      <c r="J41" s="5"/>
      <c r="K41" s="42"/>
      <c r="L41" s="43"/>
    </row>
    <row r="42" spans="2:12" x14ac:dyDescent="0.8">
      <c r="B42" s="32" t="s">
        <v>47</v>
      </c>
      <c r="C42" s="13" t="s">
        <v>27</v>
      </c>
      <c r="D42" s="14" t="s">
        <v>31</v>
      </c>
      <c r="E42" s="39" t="s">
        <v>40</v>
      </c>
      <c r="F42" s="39"/>
      <c r="G42" s="14" t="s">
        <v>31</v>
      </c>
      <c r="H42" s="39" t="s">
        <v>40</v>
      </c>
      <c r="I42" s="39"/>
      <c r="J42" s="14" t="s">
        <v>31</v>
      </c>
      <c r="K42" s="39" t="s">
        <v>40</v>
      </c>
      <c r="L42" s="39"/>
    </row>
    <row r="43" spans="2:12" x14ac:dyDescent="0.8">
      <c r="B43" s="32"/>
      <c r="C43" s="7" t="s">
        <v>48</v>
      </c>
      <c r="D43" s="8"/>
      <c r="E43" s="33" t="s">
        <v>41</v>
      </c>
      <c r="F43" s="34"/>
      <c r="G43" s="8"/>
      <c r="H43" s="33" t="s">
        <v>41</v>
      </c>
      <c r="I43" s="34"/>
      <c r="J43" s="8"/>
      <c r="K43" s="33" t="s">
        <v>41</v>
      </c>
      <c r="L43" s="34"/>
    </row>
    <row r="44" spans="2:12" x14ac:dyDescent="0.8">
      <c r="B44" s="32"/>
      <c r="C44" s="7" t="s">
        <v>49</v>
      </c>
      <c r="D44" s="8"/>
      <c r="E44" s="35"/>
      <c r="F44" s="36"/>
      <c r="G44" s="8"/>
      <c r="H44" s="35"/>
      <c r="I44" s="36"/>
      <c r="J44" s="8"/>
      <c r="K44" s="35"/>
      <c r="L44" s="36"/>
    </row>
    <row r="45" spans="2:12" x14ac:dyDescent="0.8">
      <c r="B45" s="32"/>
      <c r="C45" s="7" t="s">
        <v>50</v>
      </c>
      <c r="D45" s="8"/>
      <c r="E45" s="35"/>
      <c r="F45" s="36"/>
      <c r="G45" s="8"/>
      <c r="H45" s="35"/>
      <c r="I45" s="36"/>
      <c r="J45" s="8"/>
      <c r="K45" s="35"/>
      <c r="L45" s="36"/>
    </row>
    <row r="46" spans="2:12" x14ac:dyDescent="0.8">
      <c r="B46" s="32"/>
      <c r="C46" s="7" t="s">
        <v>51</v>
      </c>
      <c r="D46" s="8"/>
      <c r="E46" s="35"/>
      <c r="F46" s="36"/>
      <c r="G46" s="8"/>
      <c r="H46" s="35"/>
      <c r="I46" s="36"/>
      <c r="J46" s="8"/>
      <c r="K46" s="35"/>
      <c r="L46" s="36"/>
    </row>
    <row r="47" spans="2:12" x14ac:dyDescent="0.8">
      <c r="B47" s="32"/>
      <c r="C47" s="7" t="s">
        <v>52</v>
      </c>
      <c r="D47" s="8"/>
      <c r="E47" s="35"/>
      <c r="F47" s="36"/>
      <c r="G47" s="8"/>
      <c r="H47" s="35"/>
      <c r="I47" s="36"/>
      <c r="J47" s="8"/>
      <c r="K47" s="35"/>
      <c r="L47" s="36"/>
    </row>
    <row r="48" spans="2:12" x14ac:dyDescent="0.8">
      <c r="B48" s="32"/>
      <c r="C48" s="15" t="s">
        <v>53</v>
      </c>
      <c r="D48" s="15"/>
      <c r="E48" s="35"/>
      <c r="F48" s="36"/>
      <c r="G48" s="15"/>
      <c r="H48" s="35"/>
      <c r="I48" s="36"/>
      <c r="J48" s="15"/>
      <c r="K48" s="35"/>
      <c r="L48" s="36"/>
    </row>
    <row r="49" spans="2:12" x14ac:dyDescent="0.8">
      <c r="B49" s="32"/>
      <c r="C49" s="15" t="s">
        <v>54</v>
      </c>
      <c r="D49" s="15"/>
      <c r="E49" s="35"/>
      <c r="F49" s="36"/>
      <c r="G49" s="15"/>
      <c r="H49" s="35"/>
      <c r="I49" s="36"/>
      <c r="J49" s="15"/>
      <c r="K49" s="35"/>
      <c r="L49" s="36"/>
    </row>
    <row r="50" spans="2:12" ht="24.6" thickBot="1" x14ac:dyDescent="0.85">
      <c r="B50" s="71"/>
      <c r="C50" s="15" t="s">
        <v>55</v>
      </c>
      <c r="D50" s="15"/>
      <c r="E50" s="37"/>
      <c r="F50" s="38"/>
      <c r="G50" s="15"/>
      <c r="H50" s="37"/>
      <c r="I50" s="38"/>
      <c r="J50" s="15"/>
      <c r="K50" s="37"/>
      <c r="L50" s="38"/>
    </row>
    <row r="51" spans="2:12" ht="48" customHeight="1" x14ac:dyDescent="0.8">
      <c r="B51" s="32" t="s">
        <v>57</v>
      </c>
      <c r="C51" s="68" t="s">
        <v>58</v>
      </c>
      <c r="D51" s="11" t="s">
        <v>31</v>
      </c>
      <c r="E51" s="49" t="s">
        <v>40</v>
      </c>
      <c r="F51" s="50"/>
      <c r="G51" s="11" t="s">
        <v>31</v>
      </c>
      <c r="H51" s="49" t="s">
        <v>40</v>
      </c>
      <c r="I51" s="50"/>
      <c r="J51" s="11" t="s">
        <v>31</v>
      </c>
      <c r="K51" s="49" t="s">
        <v>40</v>
      </c>
      <c r="L51" s="50"/>
    </row>
    <row r="52" spans="2:12" x14ac:dyDescent="0.8">
      <c r="B52" s="72"/>
      <c r="C52" s="69"/>
      <c r="D52" s="4"/>
      <c r="E52" s="40" t="s">
        <v>42</v>
      </c>
      <c r="F52" s="41"/>
      <c r="G52" s="4"/>
      <c r="H52" s="40" t="s">
        <v>42</v>
      </c>
      <c r="I52" s="41"/>
      <c r="J52" s="4"/>
      <c r="K52" s="40" t="s">
        <v>42</v>
      </c>
      <c r="L52" s="41"/>
    </row>
    <row r="53" spans="2:12" x14ac:dyDescent="0.8">
      <c r="B53" s="72"/>
      <c r="C53" s="70"/>
      <c r="D53" s="5"/>
      <c r="E53" s="42"/>
      <c r="F53" s="43"/>
      <c r="G53" s="5"/>
      <c r="H53" s="42"/>
      <c r="I53" s="43"/>
      <c r="J53" s="5"/>
      <c r="K53" s="42"/>
      <c r="L53" s="43"/>
    </row>
    <row r="54" spans="2:12" x14ac:dyDescent="0.8">
      <c r="C54" s="16" t="s">
        <v>56</v>
      </c>
      <c r="D54" s="16"/>
      <c r="E54" s="30"/>
      <c r="F54" s="31"/>
      <c r="G54" s="16"/>
      <c r="H54" s="30"/>
      <c r="I54" s="31"/>
      <c r="J54" s="16"/>
      <c r="K54" s="30"/>
      <c r="L54" s="31"/>
    </row>
  </sheetData>
  <mergeCells count="63">
    <mergeCell ref="K52:L53"/>
    <mergeCell ref="B7:E7"/>
    <mergeCell ref="B9:C9"/>
    <mergeCell ref="B11:C11"/>
    <mergeCell ref="B18:B19"/>
    <mergeCell ref="C18:C19"/>
    <mergeCell ref="E18:F18"/>
    <mergeCell ref="H18:I18"/>
    <mergeCell ref="K18:L18"/>
    <mergeCell ref="E19:F19"/>
    <mergeCell ref="H19:I19"/>
    <mergeCell ref="K19:L19"/>
    <mergeCell ref="B20:B23"/>
    <mergeCell ref="E20:F20"/>
    <mergeCell ref="H20:I20"/>
    <mergeCell ref="K20:L20"/>
    <mergeCell ref="E21:F23"/>
    <mergeCell ref="H21:I23"/>
    <mergeCell ref="K21:L23"/>
    <mergeCell ref="E25:F28"/>
    <mergeCell ref="H25:I28"/>
    <mergeCell ref="K25:L28"/>
    <mergeCell ref="B24:B28"/>
    <mergeCell ref="E24:F24"/>
    <mergeCell ref="H24:I24"/>
    <mergeCell ref="K24:L24"/>
    <mergeCell ref="B39:B41"/>
    <mergeCell ref="B29:B34"/>
    <mergeCell ref="E29:F29"/>
    <mergeCell ref="H29:I29"/>
    <mergeCell ref="K29:L29"/>
    <mergeCell ref="B35:B38"/>
    <mergeCell ref="E35:F35"/>
    <mergeCell ref="H35:I35"/>
    <mergeCell ref="K35:L35"/>
    <mergeCell ref="E39:F39"/>
    <mergeCell ref="H39:I39"/>
    <mergeCell ref="K39:L39"/>
    <mergeCell ref="E30:F34"/>
    <mergeCell ref="H30:I34"/>
    <mergeCell ref="K30:L34"/>
    <mergeCell ref="E40:F41"/>
    <mergeCell ref="H40:I41"/>
    <mergeCell ref="K40:L41"/>
    <mergeCell ref="E36:F38"/>
    <mergeCell ref="H36:I38"/>
    <mergeCell ref="K36:L38"/>
    <mergeCell ref="E54:F54"/>
    <mergeCell ref="H54:I54"/>
    <mergeCell ref="K54:L54"/>
    <mergeCell ref="B42:B50"/>
    <mergeCell ref="K43:L50"/>
    <mergeCell ref="H43:I50"/>
    <mergeCell ref="E43:F50"/>
    <mergeCell ref="E42:F42"/>
    <mergeCell ref="H42:I42"/>
    <mergeCell ref="K42:L42"/>
    <mergeCell ref="B51:B53"/>
    <mergeCell ref="E51:F51"/>
    <mergeCell ref="H51:I51"/>
    <mergeCell ref="K51:L51"/>
    <mergeCell ref="E52:F53"/>
    <mergeCell ref="H52:I53"/>
  </mergeCells>
  <conditionalFormatting sqref="E20:F20 E24:F24 E29:F29">
    <cfRule type="cellIs" dxfId="14" priority="54" operator="equal">
      <formula>"Score will be calculated automatically"</formula>
    </cfRule>
  </conditionalFormatting>
  <conditionalFormatting sqref="H20:I20 H24:I24 H29:I29">
    <cfRule type="cellIs" dxfId="13" priority="40" operator="equal">
      <formula>"Score will be calculated automatically"</formula>
    </cfRule>
  </conditionalFormatting>
  <conditionalFormatting sqref="K35:L35">
    <cfRule type="cellIs" dxfId="12" priority="33" operator="equal">
      <formula>"Score will be calculated automatically"</formula>
    </cfRule>
  </conditionalFormatting>
  <conditionalFormatting sqref="K20:L20 K24:L24 K29:L29">
    <cfRule type="cellIs" dxfId="11" priority="38" operator="equal">
      <formula>"Score will be calculated automatically"</formula>
    </cfRule>
  </conditionalFormatting>
  <conditionalFormatting sqref="E35:F35">
    <cfRule type="cellIs" dxfId="10" priority="35" operator="equal">
      <formula>"Score will be calculated automatically"</formula>
    </cfRule>
  </conditionalFormatting>
  <conditionalFormatting sqref="H35:I35">
    <cfRule type="cellIs" dxfId="9" priority="34" operator="equal">
      <formula>"Score will be calculated automatically"</formula>
    </cfRule>
  </conditionalFormatting>
  <conditionalFormatting sqref="E39:F39">
    <cfRule type="cellIs" dxfId="8" priority="31" operator="equal">
      <formula>"Score will be calculated automatically"</formula>
    </cfRule>
  </conditionalFormatting>
  <conditionalFormatting sqref="H39:I39">
    <cfRule type="cellIs" dxfId="7" priority="30" operator="equal">
      <formula>"Score will be calculated automatically"</formula>
    </cfRule>
  </conditionalFormatting>
  <conditionalFormatting sqref="K39:L39">
    <cfRule type="cellIs" dxfId="6" priority="29" operator="equal">
      <formula>"Score will be calculated automatically"</formula>
    </cfRule>
  </conditionalFormatting>
  <conditionalFormatting sqref="E42:F42">
    <cfRule type="cellIs" dxfId="5" priority="7" operator="equal">
      <formula>"Score will be calculated automatically"</formula>
    </cfRule>
  </conditionalFormatting>
  <conditionalFormatting sqref="H42:I42">
    <cfRule type="cellIs" dxfId="4" priority="6" operator="equal">
      <formula>"Score will be calculated automatically"</formula>
    </cfRule>
  </conditionalFormatting>
  <conditionalFormatting sqref="K42:L42">
    <cfRule type="cellIs" dxfId="3" priority="5" operator="equal">
      <formula>"Score will be calculated automatically"</formula>
    </cfRule>
  </conditionalFormatting>
  <conditionalFormatting sqref="E51:F51">
    <cfRule type="cellIs" dxfId="2" priority="3" operator="equal">
      <formula>"Score will be calculated automatically"</formula>
    </cfRule>
  </conditionalFormatting>
  <conditionalFormatting sqref="H51:I51">
    <cfRule type="cellIs" dxfId="1" priority="2" operator="equal">
      <formula>"Score will be calculated automatically"</formula>
    </cfRule>
  </conditionalFormatting>
  <conditionalFormatting sqref="K51:L51">
    <cfRule type="cellIs" dxfId="0" priority="1" operator="equal">
      <formula>"Score will be calculated automatically"</formula>
    </cfRule>
  </conditionalFormatting>
  <dataValidations count="1">
    <dataValidation type="list" allowBlank="1" showInputMessage="1" showErrorMessage="1" sqref="G21:G23 J21:J23 G25:G28 J25:J28 D21:D23 D25:D28 J30:J34 G30:G34 D30:D34 J36:J38 D36:D38 G36:G38 J40:J41 D40:D41 G40:G41 J43:J47 G43:G47 D43:D47 J52:J53 D52:D53 G52:G53">
      <formula1>"1, 2, 3, 4, 5"</formula1>
    </dataValidation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Interviewer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2025-10-25T15:08:55Z</dcterms:created>
  <dcterms:modified xsi:type="dcterms:W3CDTF">2025-10-25T17:00:01Z</dcterms:modified>
</cp:coreProperties>
</file>